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olee\OneDrive - Wellcome Cloud\Desktop\"/>
    </mc:Choice>
  </mc:AlternateContent>
  <xr:revisionPtr revIDLastSave="0" documentId="10_ncr:100000_{52824D04-1B2D-4DBC-A05E-43CDF2EBC5B2}" xr6:coauthVersionLast="31" xr6:coauthVersionMax="31" xr10:uidLastSave="{00000000-0000-0000-0000-000000000000}"/>
  <bookViews>
    <workbookView xWindow="0" yWindow="0" windowWidth="24000" windowHeight="1345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35" i="1"/>
  <c r="G34" i="1"/>
  <c r="G33" i="1"/>
  <c r="G32" i="1"/>
  <c r="G31" i="1"/>
  <c r="G30" i="1"/>
  <c r="G29" i="1"/>
  <c r="G28" i="1"/>
  <c r="G27" i="1"/>
  <c r="G26" i="1"/>
  <c r="G25" i="1"/>
  <c r="G22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<sst xmlns="http://schemas.openxmlformats.org/spreadsheetml/2006/main" count="50" uniqueCount="42">
  <si>
    <t>University of Oxford</t>
  </si>
  <si>
    <t>University of Cambridge</t>
  </si>
  <si>
    <t>University College London</t>
  </si>
  <si>
    <t>University of Edinburgh</t>
  </si>
  <si>
    <t>The Francis Crick Institute</t>
  </si>
  <si>
    <t>Imperial College London</t>
  </si>
  <si>
    <t>King's College London</t>
  </si>
  <si>
    <t>London School of Hygiene &amp; Tropical Medicine</t>
  </si>
  <si>
    <t>University of Dundee</t>
  </si>
  <si>
    <t>University of Manchester</t>
  </si>
  <si>
    <t>Liverpool School of Tropical Medicine</t>
  </si>
  <si>
    <t>University of Bristol</t>
  </si>
  <si>
    <t>University of Glasgow</t>
  </si>
  <si>
    <t>Newcastle University</t>
  </si>
  <si>
    <t>Cardiff University</t>
  </si>
  <si>
    <t>University of Liverpool</t>
  </si>
  <si>
    <t>University of Birmingham</t>
  </si>
  <si>
    <t>University of Sheffield</t>
  </si>
  <si>
    <t>Institute of Cancer Research</t>
  </si>
  <si>
    <t>University of Leeds</t>
  </si>
  <si>
    <t>University of York</t>
  </si>
  <si>
    <t>University of Sussex</t>
  </si>
  <si>
    <t>University of Warwick</t>
  </si>
  <si>
    <t>Queen Mary University of London</t>
  </si>
  <si>
    <t>University of Exeter</t>
  </si>
  <si>
    <t>Birkbeck University of London</t>
  </si>
  <si>
    <t>Queen's University Belfast</t>
  </si>
  <si>
    <t>University of Nottingham</t>
  </si>
  <si>
    <t>Value of Awards</t>
  </si>
  <si>
    <t>Number of Awards</t>
  </si>
  <si>
    <t>All Awards</t>
  </si>
  <si>
    <t>Number of Applications</t>
  </si>
  <si>
    <t>Award Rate</t>
  </si>
  <si>
    <t>Response mode Schemes</t>
  </si>
  <si>
    <t>Organisation</t>
  </si>
  <si>
    <t>Rank</t>
  </si>
  <si>
    <t>Past five years</t>
  </si>
  <si>
    <t>UK Grant Funding</t>
  </si>
  <si>
    <t>University of Southampton</t>
  </si>
  <si>
    <t>2017/2018</t>
  </si>
  <si>
    <t>European Bioinformatics Institute</t>
  </si>
  <si>
    <t xml:space="preserve">31 organisations have been awarded 10 or more grants and received grant funding exceeding £10m in the past five years. The number and value of these awards (and the award rate) for each of these organisations is shown in the table below.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</si>
</sst>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2" applyFont="1"/>
    <xf numFmtId="4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2" xfId="0" applyFont="1" applyFill="1" applyBorder="1"/>
    <xf numFmtId="44" fontId="4" fillId="8" borderId="6" xfId="2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44" fontId="4" fillId="5" borderId="2" xfId="2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9" fontId="6" fillId="7" borderId="1" xfId="3" applyFont="1" applyFill="1" applyBorder="1" applyAlignment="1">
      <alignment horizontal="center"/>
    </xf>
    <xf numFmtId="44" fontId="5" fillId="4" borderId="1" xfId="2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  <xf numFmtId="9" fontId="5" fillId="4" borderId="1" xfId="3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44" fontId="4" fillId="8" borderId="1" xfId="2" applyFont="1" applyFill="1" applyBorder="1" applyAlignment="1">
      <alignment horizontal="center"/>
    </xf>
    <xf numFmtId="44" fontId="3" fillId="8" borderId="13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3" fontId="3" fillId="5" borderId="13" xfId="2" quotePrefix="1" applyNumberFormat="1" applyFont="1" applyFill="1" applyBorder="1" applyAlignment="1">
      <alignment horizontal="center"/>
    </xf>
    <xf numFmtId="44" fontId="3" fillId="5" borderId="13" xfId="2" applyFont="1" applyFill="1" applyBorder="1" applyAlignment="1">
      <alignment horizontal="center"/>
    </xf>
    <xf numFmtId="44" fontId="3" fillId="5" borderId="14" xfId="2" applyFont="1" applyFill="1" applyBorder="1" applyAlignment="1">
      <alignment horizontal="center"/>
    </xf>
    <xf numFmtId="44" fontId="4" fillId="5" borderId="2" xfId="2" applyFont="1" applyFill="1" applyBorder="1" applyAlignment="1">
      <alignment horizontal="center"/>
    </xf>
    <xf numFmtId="44" fontId="4" fillId="5" borderId="1" xfId="2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1F4FF"/>
      <color rgb="FFCCECFF"/>
      <color rgb="FFE7E7FF"/>
      <color rgb="FFEFEFFF"/>
      <color rgb="FFCCCCFF"/>
      <color rgb="FFE5F4FF"/>
      <color rgb="FFEBF7FF"/>
      <color rgb="FFCCF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zoomScale="87" zoomScaleNormal="87" workbookViewId="0">
      <selection activeCell="A3" sqref="A3"/>
    </sheetView>
  </sheetViews>
  <sheetFormatPr defaultRowHeight="14.25" x14ac:dyDescent="0.2"/>
  <cols>
    <col min="1" max="1" width="9" style="4"/>
    <col min="2" max="2" width="41.375" customWidth="1"/>
    <col min="3" max="3" width="15.625" style="1" customWidth="1"/>
    <col min="4" max="7" width="15.625" style="3" customWidth="1"/>
    <col min="8" max="8" width="17.5" customWidth="1"/>
    <col min="9" max="9" width="15.625" style="3" customWidth="1"/>
    <col min="10" max="10" width="15.625" style="2" customWidth="1"/>
    <col min="11" max="12" width="15.625" style="3" customWidth="1"/>
  </cols>
  <sheetData>
    <row r="1" spans="1:12" ht="33.75" customHeight="1" x14ac:dyDescent="0.4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60.75" customHeight="1" thickBot="1" x14ac:dyDescent="0.3">
      <c r="A2" s="29" t="s">
        <v>41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5.75" x14ac:dyDescent="0.25">
      <c r="A3" s="5"/>
      <c r="B3" s="6"/>
      <c r="C3" s="34" t="s">
        <v>36</v>
      </c>
      <c r="D3" s="34"/>
      <c r="E3" s="34"/>
      <c r="F3" s="34"/>
      <c r="G3" s="34"/>
      <c r="H3" s="36" t="s">
        <v>39</v>
      </c>
      <c r="I3" s="37"/>
      <c r="J3" s="37"/>
      <c r="K3" s="37"/>
      <c r="L3" s="38"/>
    </row>
    <row r="4" spans="1:12" ht="15" x14ac:dyDescent="0.25">
      <c r="A4" s="7"/>
      <c r="B4" s="8"/>
      <c r="C4" s="33" t="s">
        <v>30</v>
      </c>
      <c r="D4" s="33"/>
      <c r="E4" s="35" t="s">
        <v>33</v>
      </c>
      <c r="F4" s="35"/>
      <c r="G4" s="35"/>
      <c r="H4" s="39" t="s">
        <v>30</v>
      </c>
      <c r="I4" s="40"/>
      <c r="J4" s="41" t="s">
        <v>33</v>
      </c>
      <c r="K4" s="41"/>
      <c r="L4" s="42"/>
    </row>
    <row r="5" spans="1:12" ht="30" x14ac:dyDescent="0.25">
      <c r="A5" s="9" t="s">
        <v>35</v>
      </c>
      <c r="B5" s="10" t="s">
        <v>34</v>
      </c>
      <c r="C5" s="11" t="s">
        <v>28</v>
      </c>
      <c r="D5" s="12" t="s">
        <v>29</v>
      </c>
      <c r="E5" s="12" t="s">
        <v>31</v>
      </c>
      <c r="F5" s="12" t="s">
        <v>29</v>
      </c>
      <c r="G5" s="13" t="s">
        <v>32</v>
      </c>
      <c r="H5" s="14" t="s">
        <v>28</v>
      </c>
      <c r="I5" s="15" t="s">
        <v>29</v>
      </c>
      <c r="J5" s="15" t="s">
        <v>31</v>
      </c>
      <c r="K5" s="15" t="s">
        <v>29</v>
      </c>
      <c r="L5" s="16" t="s">
        <v>32</v>
      </c>
    </row>
    <row r="6" spans="1:12" ht="15" x14ac:dyDescent="0.25">
      <c r="A6" s="17">
        <v>1</v>
      </c>
      <c r="B6" s="18" t="s">
        <v>0</v>
      </c>
      <c r="C6" s="19">
        <v>536389912.17999995</v>
      </c>
      <c r="D6" s="20">
        <v>466</v>
      </c>
      <c r="E6" s="20">
        <v>1040</v>
      </c>
      <c r="F6" s="20">
        <v>312</v>
      </c>
      <c r="G6" s="21">
        <f>F6/E6</f>
        <v>0.3</v>
      </c>
      <c r="H6" s="22">
        <v>60658128.159999996</v>
      </c>
      <c r="I6" s="23">
        <v>64</v>
      </c>
      <c r="J6" s="24">
        <v>198</v>
      </c>
      <c r="K6" s="23">
        <v>49</v>
      </c>
      <c r="L6" s="25">
        <v>0.24747474747474749</v>
      </c>
    </row>
    <row r="7" spans="1:12" ht="15" x14ac:dyDescent="0.25">
      <c r="A7" s="17">
        <v>2</v>
      </c>
      <c r="B7" s="18" t="s">
        <v>1</v>
      </c>
      <c r="C7" s="19">
        <v>343629284.59000003</v>
      </c>
      <c r="D7" s="20">
        <v>341</v>
      </c>
      <c r="E7" s="20">
        <v>771</v>
      </c>
      <c r="F7" s="20">
        <v>237</v>
      </c>
      <c r="G7" s="21">
        <f t="shared" ref="G7:G31" si="0">F7/E7</f>
        <v>0.30739299610894943</v>
      </c>
      <c r="H7" s="22">
        <v>53646885.590000004</v>
      </c>
      <c r="I7" s="23">
        <v>41</v>
      </c>
      <c r="J7" s="24">
        <v>138</v>
      </c>
      <c r="K7" s="23">
        <v>37</v>
      </c>
      <c r="L7" s="25">
        <v>0.26811594202898553</v>
      </c>
    </row>
    <row r="8" spans="1:12" ht="15" x14ac:dyDescent="0.25">
      <c r="A8" s="17">
        <v>3</v>
      </c>
      <c r="B8" s="18" t="s">
        <v>2</v>
      </c>
      <c r="C8" s="19">
        <v>301526022.02999997</v>
      </c>
      <c r="D8" s="20">
        <v>315</v>
      </c>
      <c r="E8" s="20">
        <v>954</v>
      </c>
      <c r="F8" s="20">
        <v>226</v>
      </c>
      <c r="G8" s="21">
        <f t="shared" si="0"/>
        <v>0.23689727463312368</v>
      </c>
      <c r="H8" s="22">
        <v>53431591</v>
      </c>
      <c r="I8" s="23">
        <v>50</v>
      </c>
      <c r="J8" s="24">
        <v>173</v>
      </c>
      <c r="K8" s="23">
        <v>45</v>
      </c>
      <c r="L8" s="25">
        <v>0.26011560693641617</v>
      </c>
    </row>
    <row r="9" spans="1:12" ht="15" x14ac:dyDescent="0.25">
      <c r="A9" s="17">
        <v>4</v>
      </c>
      <c r="B9" s="18" t="s">
        <v>3</v>
      </c>
      <c r="C9" s="19">
        <v>169352018</v>
      </c>
      <c r="D9" s="20">
        <v>221</v>
      </c>
      <c r="E9" s="20">
        <v>540</v>
      </c>
      <c r="F9" s="20">
        <v>156</v>
      </c>
      <c r="G9" s="21">
        <f t="shared" si="0"/>
        <v>0.28888888888888886</v>
      </c>
      <c r="H9" s="22">
        <v>20759540</v>
      </c>
      <c r="I9" s="23">
        <v>24</v>
      </c>
      <c r="J9" s="24">
        <v>96</v>
      </c>
      <c r="K9" s="23">
        <v>23</v>
      </c>
      <c r="L9" s="25">
        <v>0.23958333333333334</v>
      </c>
    </row>
    <row r="10" spans="1:12" ht="15" x14ac:dyDescent="0.25">
      <c r="A10" s="17">
        <v>5</v>
      </c>
      <c r="B10" s="18" t="s">
        <v>5</v>
      </c>
      <c r="C10" s="19">
        <v>162098672.08999997</v>
      </c>
      <c r="D10" s="20">
        <v>192</v>
      </c>
      <c r="E10" s="20">
        <v>605</v>
      </c>
      <c r="F10" s="20">
        <v>122</v>
      </c>
      <c r="G10" s="21">
        <f t="shared" si="0"/>
        <v>0.20165289256198346</v>
      </c>
      <c r="H10" s="22">
        <v>38101119</v>
      </c>
      <c r="I10" s="23">
        <v>28</v>
      </c>
      <c r="J10" s="24">
        <v>101</v>
      </c>
      <c r="K10" s="23">
        <v>24</v>
      </c>
      <c r="L10" s="25">
        <v>0.23762376237623761</v>
      </c>
    </row>
    <row r="11" spans="1:12" ht="15" x14ac:dyDescent="0.25">
      <c r="A11" s="17">
        <v>6</v>
      </c>
      <c r="B11" s="18" t="s">
        <v>6</v>
      </c>
      <c r="C11" s="19">
        <v>106444619.58</v>
      </c>
      <c r="D11" s="20">
        <v>160</v>
      </c>
      <c r="E11" s="20">
        <v>629</v>
      </c>
      <c r="F11" s="20">
        <v>134</v>
      </c>
      <c r="G11" s="21">
        <f t="shared" si="0"/>
        <v>0.21303656597774245</v>
      </c>
      <c r="H11" s="22">
        <v>14026677</v>
      </c>
      <c r="I11" s="23">
        <v>27</v>
      </c>
      <c r="J11" s="24">
        <v>115</v>
      </c>
      <c r="K11" s="23">
        <v>25</v>
      </c>
      <c r="L11" s="25">
        <v>0.21739130434782608</v>
      </c>
    </row>
    <row r="12" spans="1:12" ht="15" x14ac:dyDescent="0.25">
      <c r="A12" s="17">
        <v>7</v>
      </c>
      <c r="B12" s="18" t="s">
        <v>7</v>
      </c>
      <c r="C12" s="19">
        <v>76615908</v>
      </c>
      <c r="D12" s="20">
        <v>108</v>
      </c>
      <c r="E12" s="20">
        <v>262</v>
      </c>
      <c r="F12" s="20">
        <v>69</v>
      </c>
      <c r="G12" s="21">
        <f t="shared" si="0"/>
        <v>0.26335877862595419</v>
      </c>
      <c r="H12" s="22">
        <v>7483563</v>
      </c>
      <c r="I12" s="23">
        <v>13</v>
      </c>
      <c r="J12" s="24">
        <v>51</v>
      </c>
      <c r="K12" s="23">
        <v>10</v>
      </c>
      <c r="L12" s="25">
        <v>0.19607843137254902</v>
      </c>
    </row>
    <row r="13" spans="1:12" ht="15" x14ac:dyDescent="0.25">
      <c r="A13" s="17">
        <v>8</v>
      </c>
      <c r="B13" s="18" t="s">
        <v>8</v>
      </c>
      <c r="C13" s="19">
        <v>76470255</v>
      </c>
      <c r="D13" s="20">
        <v>68</v>
      </c>
      <c r="E13" s="20">
        <v>114</v>
      </c>
      <c r="F13" s="20">
        <v>37</v>
      </c>
      <c r="G13" s="21">
        <f t="shared" si="0"/>
        <v>0.32456140350877194</v>
      </c>
      <c r="H13" s="22">
        <v>8870419</v>
      </c>
      <c r="I13" s="23">
        <v>7</v>
      </c>
      <c r="J13" s="24">
        <v>21</v>
      </c>
      <c r="K13" s="23">
        <v>6</v>
      </c>
      <c r="L13" s="25">
        <v>0.2857142857142857</v>
      </c>
    </row>
    <row r="14" spans="1:12" ht="15" x14ac:dyDescent="0.25">
      <c r="A14" s="17">
        <v>9</v>
      </c>
      <c r="B14" s="18" t="s">
        <v>9</v>
      </c>
      <c r="C14" s="19">
        <v>71652735</v>
      </c>
      <c r="D14" s="20">
        <v>117</v>
      </c>
      <c r="E14" s="20">
        <v>362</v>
      </c>
      <c r="F14" s="20">
        <v>81</v>
      </c>
      <c r="G14" s="21">
        <f t="shared" si="0"/>
        <v>0.22375690607734808</v>
      </c>
      <c r="H14" s="22">
        <v>8187298</v>
      </c>
      <c r="I14" s="23">
        <v>15</v>
      </c>
      <c r="J14" s="24">
        <v>75</v>
      </c>
      <c r="K14" s="23">
        <v>14</v>
      </c>
      <c r="L14" s="25">
        <v>0.18666666666666668</v>
      </c>
    </row>
    <row r="15" spans="1:12" ht="15" x14ac:dyDescent="0.25">
      <c r="A15" s="17">
        <v>10</v>
      </c>
      <c r="B15" s="18" t="s">
        <v>11</v>
      </c>
      <c r="C15" s="19">
        <v>62484671</v>
      </c>
      <c r="D15" s="20">
        <v>112</v>
      </c>
      <c r="E15" s="20">
        <v>279</v>
      </c>
      <c r="F15" s="20">
        <v>64</v>
      </c>
      <c r="G15" s="21">
        <f t="shared" si="0"/>
        <v>0.22939068100358423</v>
      </c>
      <c r="H15" s="22">
        <v>11550983</v>
      </c>
      <c r="I15" s="23">
        <v>19</v>
      </c>
      <c r="J15" s="24">
        <v>66</v>
      </c>
      <c r="K15" s="23">
        <v>18</v>
      </c>
      <c r="L15" s="25">
        <v>0.27272727272727271</v>
      </c>
    </row>
    <row r="16" spans="1:12" ht="15" x14ac:dyDescent="0.25">
      <c r="A16" s="17">
        <v>11</v>
      </c>
      <c r="B16" s="18" t="s">
        <v>4</v>
      </c>
      <c r="C16" s="19">
        <v>62074049</v>
      </c>
      <c r="D16" s="20">
        <v>25</v>
      </c>
      <c r="E16" s="20">
        <v>41</v>
      </c>
      <c r="F16" s="20">
        <v>19</v>
      </c>
      <c r="G16" s="21">
        <f>F16/E16</f>
        <v>0.46341463414634149</v>
      </c>
      <c r="H16" s="22">
        <v>4440002</v>
      </c>
      <c r="I16" s="23">
        <v>6</v>
      </c>
      <c r="J16" s="24">
        <v>10</v>
      </c>
      <c r="K16" s="23">
        <v>4</v>
      </c>
      <c r="L16" s="25">
        <v>0.4</v>
      </c>
    </row>
    <row r="17" spans="1:12" ht="15" x14ac:dyDescent="0.25">
      <c r="A17" s="17">
        <v>12</v>
      </c>
      <c r="B17" s="18" t="s">
        <v>12</v>
      </c>
      <c r="C17" s="19">
        <v>57911450.019999996</v>
      </c>
      <c r="D17" s="20">
        <v>86</v>
      </c>
      <c r="E17" s="20">
        <v>259</v>
      </c>
      <c r="F17" s="20">
        <v>60</v>
      </c>
      <c r="G17" s="21">
        <f t="shared" si="0"/>
        <v>0.23166023166023167</v>
      </c>
      <c r="H17" s="22">
        <v>8535308.0199999996</v>
      </c>
      <c r="I17" s="23">
        <v>9</v>
      </c>
      <c r="J17" s="24">
        <v>52</v>
      </c>
      <c r="K17" s="23">
        <v>8</v>
      </c>
      <c r="L17" s="25">
        <v>0.15384615384615385</v>
      </c>
    </row>
    <row r="18" spans="1:12" ht="15" x14ac:dyDescent="0.25">
      <c r="A18" s="17">
        <v>13</v>
      </c>
      <c r="B18" s="18" t="s">
        <v>13</v>
      </c>
      <c r="C18" s="19">
        <v>45879534</v>
      </c>
      <c r="D18" s="20">
        <v>80</v>
      </c>
      <c r="E18" s="20">
        <v>208</v>
      </c>
      <c r="F18" s="20">
        <v>46</v>
      </c>
      <c r="G18" s="21">
        <f>F18/E18</f>
        <v>0.22115384615384615</v>
      </c>
      <c r="H18" s="22">
        <v>9217152</v>
      </c>
      <c r="I18" s="23">
        <v>11</v>
      </c>
      <c r="J18" s="24">
        <v>43</v>
      </c>
      <c r="K18" s="23">
        <v>8</v>
      </c>
      <c r="L18" s="25">
        <v>0.18604651162790697</v>
      </c>
    </row>
    <row r="19" spans="1:12" ht="15" x14ac:dyDescent="0.25">
      <c r="A19" s="17">
        <v>14</v>
      </c>
      <c r="B19" s="18" t="s">
        <v>10</v>
      </c>
      <c r="C19" s="19">
        <v>45151010</v>
      </c>
      <c r="D19" s="20">
        <v>55</v>
      </c>
      <c r="E19" s="20">
        <v>105</v>
      </c>
      <c r="F19" s="20">
        <v>38</v>
      </c>
      <c r="G19" s="21">
        <f>F19/E19</f>
        <v>0.3619047619047619</v>
      </c>
      <c r="H19" s="22">
        <v>2013444</v>
      </c>
      <c r="I19" s="23">
        <v>6</v>
      </c>
      <c r="J19" s="24">
        <v>17</v>
      </c>
      <c r="K19" s="23">
        <v>4</v>
      </c>
      <c r="L19" s="25">
        <v>0.23529411764705882</v>
      </c>
    </row>
    <row r="20" spans="1:12" ht="15" x14ac:dyDescent="0.25">
      <c r="A20" s="17">
        <v>15</v>
      </c>
      <c r="B20" s="18" t="s">
        <v>16</v>
      </c>
      <c r="C20" s="19">
        <v>37666104.640000001</v>
      </c>
      <c r="D20" s="20">
        <v>88</v>
      </c>
      <c r="E20" s="20">
        <v>299</v>
      </c>
      <c r="F20" s="20">
        <v>61</v>
      </c>
      <c r="G20" s="21">
        <f t="shared" si="0"/>
        <v>0.20401337792642141</v>
      </c>
      <c r="H20" s="22">
        <v>12464156</v>
      </c>
      <c r="I20" s="23">
        <v>21</v>
      </c>
      <c r="J20" s="24">
        <v>73</v>
      </c>
      <c r="K20" s="23">
        <v>19</v>
      </c>
      <c r="L20" s="25">
        <v>0.26027397260273971</v>
      </c>
    </row>
    <row r="21" spans="1:12" ht="15" x14ac:dyDescent="0.25">
      <c r="A21" s="17">
        <v>16</v>
      </c>
      <c r="B21" s="18" t="s">
        <v>14</v>
      </c>
      <c r="C21" s="19">
        <v>35470851</v>
      </c>
      <c r="D21" s="20">
        <v>64</v>
      </c>
      <c r="E21" s="20">
        <v>176</v>
      </c>
      <c r="F21" s="20">
        <v>38</v>
      </c>
      <c r="G21" s="21">
        <f>F21/E21</f>
        <v>0.21590909090909091</v>
      </c>
      <c r="H21" s="22">
        <v>6516038</v>
      </c>
      <c r="I21" s="23">
        <v>9</v>
      </c>
      <c r="J21" s="24">
        <v>39</v>
      </c>
      <c r="K21" s="23">
        <v>7</v>
      </c>
      <c r="L21" s="25">
        <v>0.17948717948717949</v>
      </c>
    </row>
    <row r="22" spans="1:12" ht="15" x14ac:dyDescent="0.25">
      <c r="A22" s="17">
        <v>19</v>
      </c>
      <c r="B22" s="18" t="s">
        <v>40</v>
      </c>
      <c r="C22" s="19">
        <v>35241700</v>
      </c>
      <c r="D22" s="20">
        <v>16</v>
      </c>
      <c r="E22" s="20">
        <v>22</v>
      </c>
      <c r="F22" s="20">
        <v>14</v>
      </c>
      <c r="G22" s="21">
        <f>F22/E22</f>
        <v>0.63636363636363635</v>
      </c>
      <c r="H22" s="22">
        <v>2517651</v>
      </c>
      <c r="I22" s="23">
        <v>2</v>
      </c>
      <c r="J22" s="24">
        <v>3</v>
      </c>
      <c r="K22" s="23">
        <v>2</v>
      </c>
      <c r="L22" s="25">
        <v>0.66666666666666663</v>
      </c>
    </row>
    <row r="23" spans="1:12" ht="15" x14ac:dyDescent="0.25">
      <c r="A23" s="17">
        <v>17</v>
      </c>
      <c r="B23" s="18" t="s">
        <v>15</v>
      </c>
      <c r="C23" s="19">
        <v>30842353.710000001</v>
      </c>
      <c r="D23" s="20">
        <v>77</v>
      </c>
      <c r="E23" s="20">
        <v>180</v>
      </c>
      <c r="F23" s="20">
        <v>35</v>
      </c>
      <c r="G23" s="21">
        <f>F23/E23</f>
        <v>0.19444444444444445</v>
      </c>
      <c r="H23" s="22">
        <v>1546781.5</v>
      </c>
      <c r="I23" s="23">
        <v>7</v>
      </c>
      <c r="J23" s="24">
        <v>41</v>
      </c>
      <c r="K23" s="23">
        <v>6</v>
      </c>
      <c r="L23" s="25">
        <v>0.14634146341463414</v>
      </c>
    </row>
    <row r="24" spans="1:12" ht="15" x14ac:dyDescent="0.25">
      <c r="A24" s="17">
        <v>18</v>
      </c>
      <c r="B24" s="18" t="s">
        <v>17</v>
      </c>
      <c r="C24" s="19">
        <v>30027860</v>
      </c>
      <c r="D24" s="20">
        <v>64</v>
      </c>
      <c r="E24" s="20">
        <v>237</v>
      </c>
      <c r="F24" s="20">
        <v>45</v>
      </c>
      <c r="G24" s="21">
        <f>F24/E24</f>
        <v>0.189873417721519</v>
      </c>
      <c r="H24" s="22">
        <v>6909490</v>
      </c>
      <c r="I24" s="23">
        <v>12</v>
      </c>
      <c r="J24" s="24">
        <v>44</v>
      </c>
      <c r="K24" s="23">
        <v>11</v>
      </c>
      <c r="L24" s="25">
        <v>0.25</v>
      </c>
    </row>
    <row r="25" spans="1:12" ht="15" x14ac:dyDescent="0.25">
      <c r="A25" s="17">
        <v>20</v>
      </c>
      <c r="B25" s="18" t="s">
        <v>21</v>
      </c>
      <c r="C25" s="19">
        <v>24723934</v>
      </c>
      <c r="D25" s="20">
        <v>29</v>
      </c>
      <c r="E25" s="20">
        <v>107</v>
      </c>
      <c r="F25" s="20">
        <v>20</v>
      </c>
      <c r="G25" s="21">
        <f t="shared" si="0"/>
        <v>0.18691588785046728</v>
      </c>
      <c r="H25" s="22">
        <v>2984398</v>
      </c>
      <c r="I25" s="23">
        <v>3</v>
      </c>
      <c r="J25" s="24">
        <v>21</v>
      </c>
      <c r="K25" s="23">
        <v>2</v>
      </c>
      <c r="L25" s="25">
        <v>9.5238095238095233E-2</v>
      </c>
    </row>
    <row r="26" spans="1:12" ht="15" x14ac:dyDescent="0.25">
      <c r="A26" s="17">
        <v>21</v>
      </c>
      <c r="B26" s="18" t="s">
        <v>19</v>
      </c>
      <c r="C26" s="19">
        <v>24535995.600000001</v>
      </c>
      <c r="D26" s="20">
        <v>76</v>
      </c>
      <c r="E26" s="20">
        <v>269</v>
      </c>
      <c r="F26" s="20">
        <v>43</v>
      </c>
      <c r="G26" s="21">
        <f>F26/E26</f>
        <v>0.15985130111524162</v>
      </c>
      <c r="H26" s="22">
        <v>1586491.6</v>
      </c>
      <c r="I26" s="23">
        <v>5</v>
      </c>
      <c r="J26" s="24">
        <v>45</v>
      </c>
      <c r="K26" s="23">
        <v>4</v>
      </c>
      <c r="L26" s="25">
        <v>8.8888888888888892E-2</v>
      </c>
    </row>
    <row r="27" spans="1:12" ht="15" x14ac:dyDescent="0.25">
      <c r="A27" s="17">
        <v>22</v>
      </c>
      <c r="B27" s="18" t="s">
        <v>18</v>
      </c>
      <c r="C27" s="19">
        <v>24535170</v>
      </c>
      <c r="D27" s="20">
        <v>22</v>
      </c>
      <c r="E27" s="20">
        <v>42</v>
      </c>
      <c r="F27" s="20">
        <v>11</v>
      </c>
      <c r="G27" s="21">
        <f>F27/E27</f>
        <v>0.26190476190476192</v>
      </c>
      <c r="H27" s="22">
        <v>5123661</v>
      </c>
      <c r="I27" s="23">
        <v>4</v>
      </c>
      <c r="J27" s="24">
        <v>6</v>
      </c>
      <c r="K27" s="23">
        <v>3</v>
      </c>
      <c r="L27" s="25">
        <v>0.5</v>
      </c>
    </row>
    <row r="28" spans="1:12" ht="15" x14ac:dyDescent="0.25">
      <c r="A28" s="17">
        <v>23</v>
      </c>
      <c r="B28" s="18" t="s">
        <v>20</v>
      </c>
      <c r="C28" s="19">
        <v>22585502</v>
      </c>
      <c r="D28" s="20">
        <v>68</v>
      </c>
      <c r="E28" s="20">
        <v>128</v>
      </c>
      <c r="F28" s="20">
        <v>42</v>
      </c>
      <c r="G28" s="21">
        <f>F28/E28</f>
        <v>0.328125</v>
      </c>
      <c r="H28" s="22">
        <v>1075865</v>
      </c>
      <c r="I28" s="23">
        <v>7</v>
      </c>
      <c r="J28" s="24">
        <v>18</v>
      </c>
      <c r="K28" s="23">
        <v>6</v>
      </c>
      <c r="L28" s="25">
        <v>0.33333333333333331</v>
      </c>
    </row>
    <row r="29" spans="1:12" ht="15" x14ac:dyDescent="0.25">
      <c r="A29" s="17">
        <v>24</v>
      </c>
      <c r="B29" s="18" t="s">
        <v>23</v>
      </c>
      <c r="C29" s="19">
        <v>22057696</v>
      </c>
      <c r="D29" s="20">
        <v>57</v>
      </c>
      <c r="E29" s="20">
        <v>226</v>
      </c>
      <c r="F29" s="20">
        <v>46</v>
      </c>
      <c r="G29" s="21">
        <f t="shared" si="0"/>
        <v>0.20353982300884957</v>
      </c>
      <c r="H29" s="22">
        <v>5855136</v>
      </c>
      <c r="I29" s="23">
        <v>11</v>
      </c>
      <c r="J29" s="24">
        <v>37</v>
      </c>
      <c r="K29" s="23">
        <v>10</v>
      </c>
      <c r="L29" s="25">
        <v>0.27027027027027029</v>
      </c>
    </row>
    <row r="30" spans="1:12" ht="15" x14ac:dyDescent="0.25">
      <c r="A30" s="17">
        <v>25</v>
      </c>
      <c r="B30" s="18" t="s">
        <v>22</v>
      </c>
      <c r="C30" s="19">
        <v>21837604</v>
      </c>
      <c r="D30" s="20">
        <v>67</v>
      </c>
      <c r="E30" s="20">
        <v>188</v>
      </c>
      <c r="F30" s="20">
        <v>55</v>
      </c>
      <c r="G30" s="21">
        <f t="shared" si="0"/>
        <v>0.29255319148936171</v>
      </c>
      <c r="H30" s="22">
        <v>5134219</v>
      </c>
      <c r="I30" s="23">
        <v>16</v>
      </c>
      <c r="J30" s="24">
        <v>54</v>
      </c>
      <c r="K30" s="23">
        <v>15</v>
      </c>
      <c r="L30" s="25">
        <v>0.27777777777777779</v>
      </c>
    </row>
    <row r="31" spans="1:12" ht="15" x14ac:dyDescent="0.25">
      <c r="A31" s="17">
        <v>26</v>
      </c>
      <c r="B31" s="18" t="s">
        <v>24</v>
      </c>
      <c r="C31" s="19">
        <v>16090339</v>
      </c>
      <c r="D31" s="20">
        <v>50</v>
      </c>
      <c r="E31" s="20">
        <v>174</v>
      </c>
      <c r="F31" s="20">
        <v>40</v>
      </c>
      <c r="G31" s="21">
        <f t="shared" si="0"/>
        <v>0.22988505747126436</v>
      </c>
      <c r="H31" s="22">
        <v>1040419</v>
      </c>
      <c r="I31" s="23">
        <v>8</v>
      </c>
      <c r="J31" s="24">
        <v>33</v>
      </c>
      <c r="K31" s="23">
        <v>7</v>
      </c>
      <c r="L31" s="25">
        <v>0.21212121212121213</v>
      </c>
    </row>
    <row r="32" spans="1:12" ht="15" x14ac:dyDescent="0.25">
      <c r="A32" s="17">
        <v>27</v>
      </c>
      <c r="B32" s="18" t="s">
        <v>27</v>
      </c>
      <c r="C32" s="19">
        <v>15275059</v>
      </c>
      <c r="D32" s="20">
        <v>53</v>
      </c>
      <c r="E32" s="20">
        <v>218</v>
      </c>
      <c r="F32" s="20">
        <v>24</v>
      </c>
      <c r="G32" s="21">
        <f>F32/E32</f>
        <v>0.11009174311926606</v>
      </c>
      <c r="H32" s="22">
        <v>3666588</v>
      </c>
      <c r="I32" s="23">
        <v>7</v>
      </c>
      <c r="J32" s="24">
        <v>43</v>
      </c>
      <c r="K32" s="23">
        <v>6</v>
      </c>
      <c r="L32" s="25">
        <v>0.13953488372093023</v>
      </c>
    </row>
    <row r="33" spans="1:12" ht="15" x14ac:dyDescent="0.25">
      <c r="A33" s="17">
        <v>28</v>
      </c>
      <c r="B33" s="18" t="s">
        <v>25</v>
      </c>
      <c r="C33" s="19">
        <v>14247158.640000001</v>
      </c>
      <c r="D33" s="20">
        <v>39</v>
      </c>
      <c r="E33" s="20">
        <v>82</v>
      </c>
      <c r="F33" s="20">
        <v>32</v>
      </c>
      <c r="G33" s="21">
        <f>F33/E33</f>
        <v>0.3902439024390244</v>
      </c>
      <c r="H33" s="22">
        <v>1687172</v>
      </c>
      <c r="I33" s="23">
        <v>6</v>
      </c>
      <c r="J33" s="24">
        <v>21</v>
      </c>
      <c r="K33" s="23">
        <v>5</v>
      </c>
      <c r="L33" s="25">
        <v>0.23809523809523808</v>
      </c>
    </row>
    <row r="34" spans="1:12" ht="15" x14ac:dyDescent="0.25">
      <c r="A34" s="17">
        <v>29</v>
      </c>
      <c r="B34" s="18" t="s">
        <v>38</v>
      </c>
      <c r="C34" s="19">
        <v>13134832</v>
      </c>
      <c r="D34" s="20">
        <v>42</v>
      </c>
      <c r="E34" s="20">
        <v>145</v>
      </c>
      <c r="F34" s="20">
        <v>27</v>
      </c>
      <c r="G34" s="21">
        <f>F34/E34</f>
        <v>0.18620689655172415</v>
      </c>
      <c r="H34" s="22">
        <v>5307601</v>
      </c>
      <c r="I34" s="23">
        <v>5</v>
      </c>
      <c r="J34" s="24">
        <v>23</v>
      </c>
      <c r="K34" s="23">
        <v>4</v>
      </c>
      <c r="L34" s="25">
        <v>0.17391304347826086</v>
      </c>
    </row>
    <row r="35" spans="1:12" ht="15" x14ac:dyDescent="0.25">
      <c r="A35" s="17">
        <v>30</v>
      </c>
      <c r="B35" s="18" t="s">
        <v>26</v>
      </c>
      <c r="C35" s="19">
        <v>13053129.25</v>
      </c>
      <c r="D35" s="20">
        <v>27</v>
      </c>
      <c r="E35" s="20">
        <v>122</v>
      </c>
      <c r="F35" s="20">
        <v>15</v>
      </c>
      <c r="G35" s="21">
        <f>F35/E35</f>
        <v>0.12295081967213115</v>
      </c>
      <c r="H35" s="22">
        <v>1596729</v>
      </c>
      <c r="I35" s="23">
        <v>1</v>
      </c>
      <c r="J35" s="24">
        <v>8</v>
      </c>
      <c r="K35" s="23">
        <v>0</v>
      </c>
      <c r="L35" s="25">
        <v>0</v>
      </c>
    </row>
    <row r="37" spans="1:12" x14ac:dyDescent="0.2">
      <c r="A37"/>
      <c r="C37"/>
      <c r="D37"/>
      <c r="E37"/>
      <c r="F37"/>
      <c r="G37"/>
      <c r="I37"/>
      <c r="J37"/>
      <c r="K37"/>
      <c r="L37"/>
    </row>
    <row r="38" spans="1:12" x14ac:dyDescent="0.2">
      <c r="A38"/>
      <c r="C38"/>
      <c r="D38"/>
      <c r="E38"/>
      <c r="F38"/>
      <c r="G38"/>
      <c r="I38"/>
      <c r="J38"/>
      <c r="K38"/>
      <c r="L38"/>
    </row>
    <row r="39" spans="1:12" x14ac:dyDescent="0.2">
      <c r="A39"/>
      <c r="C39"/>
      <c r="D39"/>
      <c r="E39"/>
      <c r="F39"/>
      <c r="G39"/>
      <c r="I39"/>
      <c r="J39"/>
      <c r="K39"/>
      <c r="L39"/>
    </row>
    <row r="40" spans="1:12" x14ac:dyDescent="0.2">
      <c r="A40"/>
      <c r="C40"/>
      <c r="D40"/>
      <c r="E40"/>
      <c r="F40"/>
      <c r="G40"/>
      <c r="I40"/>
      <c r="J40"/>
      <c r="K40"/>
      <c r="L40"/>
    </row>
    <row r="41" spans="1:12" x14ac:dyDescent="0.2">
      <c r="A41"/>
      <c r="C41"/>
      <c r="D41"/>
      <c r="E41"/>
      <c r="F41"/>
      <c r="G41"/>
      <c r="I41"/>
      <c r="J41"/>
      <c r="K41"/>
      <c r="L41"/>
    </row>
    <row r="42" spans="1:12" x14ac:dyDescent="0.2">
      <c r="A42"/>
      <c r="C42"/>
      <c r="D42"/>
      <c r="E42"/>
      <c r="F42"/>
      <c r="G42"/>
      <c r="I42"/>
      <c r="J42"/>
      <c r="K42"/>
      <c r="L42"/>
    </row>
    <row r="43" spans="1:12" x14ac:dyDescent="0.2">
      <c r="A43"/>
      <c r="C43"/>
      <c r="D43"/>
      <c r="E43"/>
      <c r="F43"/>
      <c r="G43"/>
      <c r="I43"/>
      <c r="J43"/>
      <c r="K43"/>
      <c r="L43"/>
    </row>
    <row r="44" spans="1:12" x14ac:dyDescent="0.2">
      <c r="A44"/>
      <c r="C44"/>
      <c r="D44"/>
      <c r="E44"/>
      <c r="F44"/>
      <c r="G44"/>
      <c r="I44"/>
      <c r="J44"/>
      <c r="K44"/>
      <c r="L44"/>
    </row>
    <row r="45" spans="1:12" x14ac:dyDescent="0.2">
      <c r="A45"/>
      <c r="C45"/>
      <c r="D45"/>
      <c r="E45"/>
      <c r="F45"/>
      <c r="G45"/>
      <c r="I45"/>
      <c r="J45"/>
      <c r="K45"/>
      <c r="L45"/>
    </row>
    <row r="46" spans="1:12" x14ac:dyDescent="0.2">
      <c r="A46"/>
      <c r="C46"/>
      <c r="D46"/>
      <c r="E46"/>
      <c r="F46"/>
      <c r="G46"/>
      <c r="I46"/>
      <c r="J46"/>
      <c r="K46"/>
      <c r="L46"/>
    </row>
    <row r="47" spans="1:12" x14ac:dyDescent="0.2">
      <c r="A47"/>
      <c r="C47"/>
      <c r="D47"/>
      <c r="E47"/>
      <c r="F47"/>
      <c r="G47"/>
      <c r="I47"/>
      <c r="J47"/>
      <c r="K47"/>
      <c r="L47"/>
    </row>
    <row r="48" spans="1:12" x14ac:dyDescent="0.2">
      <c r="A48"/>
      <c r="C48"/>
      <c r="D48"/>
      <c r="E48"/>
      <c r="F48"/>
      <c r="G48"/>
      <c r="I48"/>
      <c r="J48"/>
      <c r="K48"/>
      <c r="L48"/>
    </row>
    <row r="49" spans="1:12" x14ac:dyDescent="0.2">
      <c r="A49"/>
      <c r="C49"/>
      <c r="D49"/>
      <c r="E49"/>
      <c r="F49"/>
      <c r="G49"/>
      <c r="I49"/>
      <c r="J49"/>
      <c r="K49"/>
      <c r="L49"/>
    </row>
    <row r="50" spans="1:12" x14ac:dyDescent="0.2">
      <c r="A50"/>
      <c r="C50"/>
      <c r="D50"/>
      <c r="E50"/>
      <c r="F50"/>
      <c r="G50"/>
      <c r="I50"/>
      <c r="J50"/>
      <c r="K50"/>
      <c r="L50"/>
    </row>
    <row r="51" spans="1:12" x14ac:dyDescent="0.2">
      <c r="A51"/>
      <c r="C51"/>
      <c r="D51"/>
      <c r="E51"/>
      <c r="F51"/>
      <c r="G51"/>
      <c r="I51"/>
      <c r="J51"/>
      <c r="K51"/>
      <c r="L51"/>
    </row>
    <row r="52" spans="1:12" x14ac:dyDescent="0.2">
      <c r="A52"/>
      <c r="C52"/>
      <c r="D52"/>
      <c r="E52"/>
      <c r="F52"/>
      <c r="G52"/>
      <c r="I52"/>
      <c r="J52"/>
      <c r="K52"/>
      <c r="L52"/>
    </row>
    <row r="53" spans="1:12" x14ac:dyDescent="0.2">
      <c r="A53"/>
      <c r="C53"/>
      <c r="D53"/>
      <c r="E53"/>
      <c r="F53"/>
      <c r="G53"/>
      <c r="I53"/>
      <c r="J53"/>
      <c r="K53"/>
      <c r="L53"/>
    </row>
    <row r="54" spans="1:12" x14ac:dyDescent="0.2">
      <c r="A54"/>
      <c r="C54"/>
      <c r="D54"/>
      <c r="E54"/>
      <c r="F54"/>
      <c r="G54"/>
      <c r="I54"/>
      <c r="J54"/>
      <c r="K54"/>
      <c r="L54"/>
    </row>
    <row r="55" spans="1:12" x14ac:dyDescent="0.2">
      <c r="A55"/>
      <c r="C55"/>
      <c r="D55"/>
      <c r="E55"/>
      <c r="F55"/>
      <c r="G55"/>
      <c r="I55"/>
      <c r="J55"/>
      <c r="K55"/>
      <c r="L55"/>
    </row>
    <row r="56" spans="1:12" x14ac:dyDescent="0.2">
      <c r="A56"/>
      <c r="C56"/>
      <c r="D56"/>
      <c r="E56"/>
      <c r="F56"/>
      <c r="G56"/>
      <c r="I56"/>
      <c r="J56"/>
      <c r="K56"/>
      <c r="L56"/>
    </row>
    <row r="57" spans="1:12" x14ac:dyDescent="0.2">
      <c r="A57"/>
      <c r="C57"/>
      <c r="D57"/>
      <c r="E57"/>
      <c r="F57"/>
      <c r="G57"/>
      <c r="I57"/>
      <c r="J57"/>
      <c r="K57"/>
      <c r="L57"/>
    </row>
    <row r="58" spans="1:12" x14ac:dyDescent="0.2">
      <c r="A58"/>
      <c r="C58"/>
      <c r="D58"/>
      <c r="E58"/>
      <c r="F58"/>
      <c r="G58"/>
      <c r="I58"/>
      <c r="J58"/>
      <c r="K58"/>
      <c r="L58"/>
    </row>
    <row r="59" spans="1:12" x14ac:dyDescent="0.2">
      <c r="A59"/>
      <c r="C59"/>
      <c r="D59"/>
      <c r="E59"/>
      <c r="F59"/>
      <c r="G59"/>
      <c r="I59"/>
      <c r="J59"/>
      <c r="K59"/>
      <c r="L59"/>
    </row>
    <row r="60" spans="1:12" x14ac:dyDescent="0.2">
      <c r="A60"/>
      <c r="C60"/>
      <c r="D60"/>
      <c r="E60"/>
      <c r="F60"/>
      <c r="G60"/>
      <c r="I60"/>
      <c r="J60"/>
      <c r="K60"/>
      <c r="L60"/>
    </row>
    <row r="61" spans="1:12" x14ac:dyDescent="0.2">
      <c r="A61"/>
      <c r="C61"/>
      <c r="D61"/>
      <c r="E61"/>
      <c r="F61"/>
      <c r="G61"/>
      <c r="I61"/>
      <c r="J61"/>
      <c r="K61"/>
      <c r="L61"/>
    </row>
    <row r="62" spans="1:12" x14ac:dyDescent="0.2">
      <c r="A62"/>
      <c r="C62"/>
      <c r="D62"/>
      <c r="E62"/>
      <c r="F62"/>
      <c r="G62"/>
      <c r="I62"/>
      <c r="J62"/>
      <c r="K62"/>
      <c r="L62"/>
    </row>
    <row r="63" spans="1:12" x14ac:dyDescent="0.2">
      <c r="A63"/>
      <c r="C63"/>
      <c r="D63"/>
      <c r="E63"/>
      <c r="F63"/>
      <c r="G63"/>
      <c r="I63"/>
      <c r="J63"/>
      <c r="K63"/>
      <c r="L63"/>
    </row>
    <row r="64" spans="1:12" x14ac:dyDescent="0.2">
      <c r="A64"/>
      <c r="C64"/>
      <c r="D64"/>
      <c r="E64"/>
      <c r="F64"/>
      <c r="G64"/>
      <c r="I64"/>
      <c r="J64"/>
      <c r="K64"/>
      <c r="L64"/>
    </row>
    <row r="65" spans="1:12" x14ac:dyDescent="0.2">
      <c r="A65"/>
      <c r="C65"/>
      <c r="D65"/>
      <c r="E65"/>
      <c r="F65"/>
      <c r="G65"/>
      <c r="I65"/>
      <c r="J65"/>
      <c r="K65"/>
      <c r="L65"/>
    </row>
    <row r="66" spans="1:12" x14ac:dyDescent="0.2">
      <c r="A66"/>
      <c r="C66"/>
      <c r="D66"/>
      <c r="E66"/>
      <c r="F66"/>
      <c r="G66"/>
      <c r="I66"/>
      <c r="J66"/>
      <c r="K66"/>
      <c r="L66"/>
    </row>
    <row r="67" spans="1:12" x14ac:dyDescent="0.2">
      <c r="A67"/>
      <c r="C67"/>
      <c r="D67"/>
      <c r="E67"/>
      <c r="F67"/>
      <c r="G67"/>
      <c r="I67"/>
      <c r="J67"/>
      <c r="K67"/>
      <c r="L67"/>
    </row>
    <row r="68" spans="1:12" x14ac:dyDescent="0.2">
      <c r="A68"/>
      <c r="C68"/>
      <c r="D68"/>
      <c r="E68"/>
      <c r="F68"/>
      <c r="G68"/>
      <c r="I68"/>
      <c r="J68"/>
      <c r="K68"/>
      <c r="L68"/>
    </row>
    <row r="69" spans="1:12" x14ac:dyDescent="0.2">
      <c r="A69"/>
      <c r="C69"/>
      <c r="D69"/>
      <c r="E69"/>
      <c r="F69"/>
      <c r="G69"/>
      <c r="I69"/>
      <c r="J69"/>
      <c r="K69"/>
      <c r="L69"/>
    </row>
    <row r="70" spans="1:12" x14ac:dyDescent="0.2">
      <c r="A70"/>
      <c r="C70"/>
      <c r="D70"/>
      <c r="E70"/>
      <c r="F70"/>
      <c r="G70"/>
      <c r="I70"/>
      <c r="J70"/>
      <c r="K70"/>
      <c r="L70"/>
    </row>
  </sheetData>
  <mergeCells count="8">
    <mergeCell ref="A1:L1"/>
    <mergeCell ref="A2:L2"/>
    <mergeCell ref="C4:D4"/>
    <mergeCell ref="C3:G3"/>
    <mergeCell ref="E4:G4"/>
    <mergeCell ref="H3:L3"/>
    <mergeCell ref="H4:I4"/>
    <mergeCell ref="J4:L4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Blake</dc:creator>
  <cp:lastModifiedBy>Emma Sole</cp:lastModifiedBy>
  <cp:lastPrinted>2017-12-22T13:01:11Z</cp:lastPrinted>
  <dcterms:created xsi:type="dcterms:W3CDTF">2017-12-22T12:09:43Z</dcterms:created>
  <dcterms:modified xsi:type="dcterms:W3CDTF">2019-01-28T11:45:44Z</dcterms:modified>
</cp:coreProperties>
</file>